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576" windowHeight="11760" activeTab="0"/>
  </bookViews>
  <sheets>
    <sheet name="Modello" sheetId="1" r:id="rId1"/>
    <sheet name="Esempio di compilazione" sheetId="2" r:id="rId2"/>
  </sheets>
  <definedNames>
    <definedName name="_xlnm.Print_Area" localSheetId="0">'Modello'!$A$1:$O$37</definedName>
  </definedNames>
  <calcPr fullCalcOnLoad="1"/>
</workbook>
</file>

<file path=xl/sharedStrings.xml><?xml version="1.0" encoding="utf-8"?>
<sst xmlns="http://schemas.openxmlformats.org/spreadsheetml/2006/main" count="93" uniqueCount="59">
  <si>
    <t xml:space="preserve"> Descrizione spesa</t>
  </si>
  <si>
    <t xml:space="preserve">N° giustificativo di spesa </t>
  </si>
  <si>
    <t>data</t>
  </si>
  <si>
    <t>Denominazione intestatario giustificativo di spesa</t>
  </si>
  <si>
    <t>IVA</t>
  </si>
  <si>
    <t>Totale</t>
  </si>
  <si>
    <t>Importo pagamento</t>
  </si>
  <si>
    <t>Fattura</t>
  </si>
  <si>
    <t>Destinatario del pagamento</t>
  </si>
  <si>
    <t>N° prog.</t>
  </si>
  <si>
    <t>Programma di Sviluppo Rurale 2007-2013</t>
  </si>
  <si>
    <t>N° giustificativo di pagamento</t>
  </si>
  <si>
    <t>Note:</t>
  </si>
  <si>
    <t>(2) I documenti di pagamento devono essere quietanzati dalla banca o avere in allegato la quietanza rilasciata dalla banca.</t>
  </si>
  <si>
    <t>(1) Nel caso di più pagamenti riferiti allo stesso documento di spesa, ripetere i dati del documento di spesa per ogni pagamento oppure unire le celle così come riportato nell'esempio.</t>
  </si>
  <si>
    <r>
      <t>Spesa  rendicontata</t>
    </r>
    <r>
      <rPr>
        <b/>
        <sz val="10"/>
        <rFont val="Arial"/>
        <family val="2"/>
      </rPr>
      <t xml:space="preserve"> (3)</t>
    </r>
  </si>
  <si>
    <r>
      <t>Tipologia del giustificativo di spesa                                                 (Fattura o documento probatorio equivalente)</t>
    </r>
    <r>
      <rPr>
        <b/>
        <sz val="10"/>
        <rFont val="Arial"/>
        <family val="2"/>
      </rPr>
      <t xml:space="preserve">             (1)</t>
    </r>
  </si>
  <si>
    <t>Importo dell'impnibile al netto dell'IVA</t>
  </si>
  <si>
    <r>
      <t xml:space="preserve">Tipologia giustificativo di pagamento (bonifico/mandato/F24)                                    </t>
    </r>
    <r>
      <rPr>
        <b/>
        <sz val="10"/>
        <rFont val="Arial"/>
        <family val="2"/>
      </rPr>
      <t>(2)</t>
    </r>
  </si>
  <si>
    <t>Documenti giustificativi di pagamento</t>
  </si>
  <si>
    <t>Documenti giustificativi di spesa</t>
  </si>
  <si>
    <t>TOTALI</t>
  </si>
  <si>
    <t>Importo dell'imponibile al netto dell'IVA</t>
  </si>
  <si>
    <t>Dati da rendicontazione</t>
  </si>
  <si>
    <t>DATA</t>
  </si>
  <si>
    <r>
      <t>Spesa  rendicontata</t>
    </r>
    <r>
      <rPr>
        <b/>
        <sz val="10"/>
        <rFont val="Arial"/>
        <family val="2"/>
      </rPr>
      <t xml:space="preserve"> </t>
    </r>
  </si>
  <si>
    <t xml:space="preserve">Tipologia giustificativo di pagamento (bonifico/
mandato/
F24)                                    </t>
  </si>
  <si>
    <r>
      <t>Tipologia del giustificativo di spesa                                                 (Fattura o documento probatorio equivalente)</t>
    </r>
    <r>
      <rPr>
        <b/>
        <sz val="10"/>
        <rFont val="Arial"/>
        <family val="2"/>
      </rPr>
      <t xml:space="preserve">             </t>
    </r>
  </si>
  <si>
    <r>
      <t xml:space="preserve">Il rappresentante legale: </t>
    </r>
    <r>
      <rPr>
        <i/>
        <sz val="10"/>
        <rFont val="Arial"/>
        <family val="2"/>
      </rPr>
      <t>(Nome e Cognome)</t>
    </r>
  </si>
  <si>
    <t>……………….</t>
  </si>
  <si>
    <t>MISURA 313 -  Azione 1 a regia regionale</t>
  </si>
  <si>
    <t>Modello di rendicontazione delle spese</t>
  </si>
  <si>
    <t>Denominazione beneficiario: ………………………….</t>
  </si>
  <si>
    <t>CUAA: …………………………………..</t>
  </si>
  <si>
    <t>Numero domanda di aiuto: ………………………………………..</t>
  </si>
  <si>
    <t>Dott. Mario Rossi</t>
  </si>
  <si>
    <t>Acconto incarico redazione progetto e Direzione Lavori - Dott. Mario Rossi</t>
  </si>
  <si>
    <t>Bonifico/mandato</t>
  </si>
  <si>
    <t>Ritenuta d'acconto su  acconto redazione progetto e Direzione Lavori - Dott. Mario Rossi</t>
  </si>
  <si>
    <t xml:space="preserve">F24 (o bonifico/mandato) </t>
  </si>
  <si>
    <t>Erario</t>
  </si>
  <si>
    <t>Saldo incarico redazione progetto e Direzione Lavori - Dott. Mario Rossi</t>
  </si>
  <si>
    <t>Ritenuta d'acconto su   incarico redazione progetto e Direzione Lavori - Dott. Mario Rossi</t>
  </si>
  <si>
    <t>Ditta Pinco Pallino</t>
  </si>
  <si>
    <t>Saldo per  lavori di risturtturazione fabbricato x</t>
  </si>
  <si>
    <t>Ditta Tal dei Tali</t>
  </si>
  <si>
    <t>Saldo per fornitura y</t>
  </si>
  <si>
    <t>Prospetto liquidazione incentivi (allegato a determina di liquidazione)</t>
  </si>
  <si>
    <t>Ing. Mario Bianchi</t>
  </si>
  <si>
    <t>Incentivo ex art.  92 D.Lgs.n. 163/2006 - Importo netto</t>
  </si>
  <si>
    <t>Mandato</t>
  </si>
  <si>
    <t>Incentivo ex art.  92 D.Lgs.n. 163/2006 - Ritenute fiscali</t>
  </si>
  <si>
    <t>Incentivo ex art.  92 D.Lgs.n. 163/2006 - Oneri previdenziali</t>
  </si>
  <si>
    <t>Cassa previdenza</t>
  </si>
  <si>
    <t>(3) La spesa rendicontata è sempre al netto dell'IVA in quanto per gli Enti pubblici non è ammissibile a finanziamento.</t>
  </si>
  <si>
    <t>CUP: …………………………..</t>
  </si>
  <si>
    <t>Numero domanda di pagamento: …………………………</t>
  </si>
  <si>
    <t>FIRMA ____________________________________</t>
  </si>
  <si>
    <r>
      <t>ALLEGATO 4</t>
    </r>
    <r>
      <rPr>
        <b/>
        <sz val="12"/>
        <rFont val="Arial"/>
        <family val="2"/>
      </rPr>
      <t xml:space="preserve"> alla det. n. 10851/812 del 25.06.2015</t>
    </r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</si>
</sst>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0.0"/>
    <numFmt numFmtId="189" formatCode="_-[$€]\ * #,##0.00_-;\-[$€]\ * #,##0.00_-;_-[$€]\ * &quot;-&quot;??_-;_-@_-"/>
    <numFmt numFmtId="190" formatCode="_-* #,##0.00\ [$€-1007]_-;\-* #,##0.00\ [$€-1007]_-;_-* &quot;-&quot;??\ [$€-1007]_-;_-@_-"/>
    <numFmt numFmtId="191" formatCode="mmm\-yyyy"/>
    <numFmt numFmtId="192" formatCode="&quot;Attivo&quot;;&quot;Attivo&quot;;&quot;Inattivo&quot;"/>
    <numFmt numFmtId="193" formatCode="[$-410]dddd\ d\ mmmm\ yyyy"/>
    <numFmt numFmtId="194" formatCode="_-[$€-410]\ * #,##0_-;\-[$€-410]\ * #,##0_-;_-[$€-410]\ * &quot;-&quot;_-;_-@_-"/>
    <numFmt numFmtId="195" formatCode="[$€-410]\ #,##0;\-[$€-410]\ #,##0"/>
    <numFmt numFmtId="196" formatCode="_-[$€-410]\ * #,##0.00_-;\-[$€-410]\ * #,##0.00_-;_-[$€-410]\ * &quot;-&quot;??_-;_-@_-"/>
    <numFmt numFmtId="197" formatCode="#,##0.00_ ;\-#,##0.00\ "/>
    <numFmt numFmtId="198" formatCode="_-[$€-410]\ * #,##0.000_-;\-[$€-410]\ * #,##0.000_-;_-[$€-410]\ * &quot;-&quot;??_-;_-@_-"/>
    <numFmt numFmtId="199" formatCode="_-[$€-410]\ * #,##0.0000_-;\-[$€-410]\ * #,##0.0000_-;_-[$€-410]\ * &quot;-&quot;??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89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0" xfId="0" applyFont="1" applyBorder="1" applyAlignment="1">
      <alignment/>
    </xf>
    <xf numFmtId="49" fontId="22" fillId="0" borderId="0" xfId="0" applyNumberFormat="1" applyFont="1" applyAlignment="1">
      <alignment/>
    </xf>
    <xf numFmtId="0" fontId="0" fillId="4" borderId="10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189" fontId="0" fillId="0" borderId="0" xfId="0" applyNumberFormat="1" applyFont="1" applyBorder="1" applyAlignment="1">
      <alignment/>
    </xf>
    <xf numFmtId="0" fontId="0" fillId="0" borderId="11" xfId="0" applyFont="1" applyBorder="1" applyAlignment="1">
      <alignment horizontal="left" vertical="center" wrapText="1"/>
    </xf>
    <xf numFmtId="196" fontId="0" fillId="0" borderId="0" xfId="62" applyNumberFormat="1" applyFont="1" applyBorder="1" applyAlignment="1">
      <alignment/>
    </xf>
    <xf numFmtId="190" fontId="0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vertical="center"/>
    </xf>
    <xf numFmtId="1" fontId="0" fillId="0" borderId="10" xfId="0" applyNumberFormat="1" applyBorder="1" applyAlignment="1">
      <alignment vertical="center"/>
    </xf>
    <xf numFmtId="14" fontId="0" fillId="0" borderId="10" xfId="0" applyNumberFormat="1" applyFont="1" applyBorder="1" applyAlignment="1">
      <alignment vertical="center"/>
    </xf>
    <xf numFmtId="189" fontId="0" fillId="0" borderId="10" xfId="44" applyFont="1" applyFill="1" applyBorder="1" applyAlignment="1">
      <alignment vertical="center"/>
    </xf>
    <xf numFmtId="14" fontId="0" fillId="0" borderId="10" xfId="0" applyNumberFormat="1" applyFont="1" applyBorder="1" applyAlignment="1">
      <alignment horizontal="right" vertical="center"/>
    </xf>
    <xf numFmtId="189" fontId="0" fillId="0" borderId="10" xfId="44" applyFont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196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90" fontId="0" fillId="0" borderId="0" xfId="0" applyNumberFormat="1" applyFont="1" applyBorder="1" applyAlignment="1">
      <alignment vertical="center" wrapText="1"/>
    </xf>
    <xf numFmtId="1" fontId="0" fillId="0" borderId="10" xfId="0" applyNumberFormat="1" applyFill="1" applyBorder="1" applyAlignment="1">
      <alignment vertical="center"/>
    </xf>
    <xf numFmtId="14" fontId="0" fillId="0" borderId="10" xfId="0" applyNumberFormat="1" applyFont="1" applyFill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left" vertical="center" wrapText="1"/>
    </xf>
    <xf numFmtId="189" fontId="0" fillId="0" borderId="11" xfId="44" applyFont="1" applyBorder="1" applyAlignment="1">
      <alignment vertical="center"/>
    </xf>
    <xf numFmtId="2" fontId="0" fillId="0" borderId="11" xfId="0" applyNumberFormat="1" applyBorder="1" applyAlignment="1">
      <alignment vertical="center"/>
    </xf>
    <xf numFmtId="1" fontId="0" fillId="0" borderId="11" xfId="0" applyNumberFormat="1" applyBorder="1" applyAlignment="1">
      <alignment vertical="center"/>
    </xf>
    <xf numFmtId="14" fontId="0" fillId="0" borderId="11" xfId="0" applyNumberFormat="1" applyFont="1" applyBorder="1" applyAlignment="1">
      <alignment vertical="center"/>
    </xf>
    <xf numFmtId="189" fontId="0" fillId="0" borderId="11" xfId="44" applyFont="1" applyFill="1" applyBorder="1" applyAlignment="1">
      <alignment vertical="center"/>
    </xf>
    <xf numFmtId="189" fontId="0" fillId="0" borderId="12" xfId="44" applyFont="1" applyFill="1" applyBorder="1" applyAlignment="1">
      <alignment vertical="center"/>
    </xf>
    <xf numFmtId="189" fontId="0" fillId="0" borderId="13" xfId="44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4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1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2" fontId="0" fillId="0" borderId="10" xfId="0" applyNumberFormat="1" applyFont="1" applyBorder="1" applyAlignment="1">
      <alignment vertical="center" wrapText="1"/>
    </xf>
    <xf numFmtId="190" fontId="0" fillId="0" borderId="0" xfId="0" applyNumberFormat="1" applyFont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14" fontId="0" fillId="0" borderId="10" xfId="0" applyNumberFormat="1" applyFont="1" applyBorder="1" applyAlignment="1">
      <alignment/>
    </xf>
    <xf numFmtId="189" fontId="0" fillId="0" borderId="10" xfId="44" applyFont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89" fontId="0" fillId="0" borderId="10" xfId="44" applyFont="1" applyFill="1" applyBorder="1" applyAlignment="1">
      <alignment/>
    </xf>
    <xf numFmtId="189" fontId="20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20" fillId="24" borderId="18" xfId="0" applyFont="1" applyFill="1" applyBorder="1" applyAlignment="1">
      <alignment horizontal="center" vertical="center"/>
    </xf>
    <xf numFmtId="0" fontId="20" fillId="24" borderId="19" xfId="0" applyFont="1" applyFill="1" applyBorder="1" applyAlignment="1">
      <alignment horizontal="center" vertical="center"/>
    </xf>
    <xf numFmtId="0" fontId="20" fillId="24" borderId="2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22" xfId="0" applyFont="1" applyFill="1" applyBorder="1" applyAlignment="1">
      <alignment horizontal="center" vertical="center" wrapText="1"/>
    </xf>
    <xf numFmtId="0" fontId="0" fillId="4" borderId="23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horizontal="left" wrapText="1"/>
    </xf>
    <xf numFmtId="189" fontId="0" fillId="0" borderId="10" xfId="44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14" fontId="0" fillId="0" borderId="24" xfId="0" applyNumberFormat="1" applyFont="1" applyBorder="1" applyAlignment="1">
      <alignment horizontal="center" vertical="center"/>
    </xf>
    <xf numFmtId="14" fontId="0" fillId="0" borderId="25" xfId="0" applyNumberFormat="1" applyFont="1" applyBorder="1" applyAlignment="1">
      <alignment horizontal="center" vertical="center"/>
    </xf>
    <xf numFmtId="14" fontId="0" fillId="0" borderId="26" xfId="0" applyNumberFormat="1" applyFont="1" applyBorder="1" applyAlignment="1">
      <alignment horizontal="center" vertical="center"/>
    </xf>
    <xf numFmtId="189" fontId="0" fillId="0" borderId="24" xfId="44" applyFont="1" applyBorder="1" applyAlignment="1">
      <alignment horizontal="center" vertical="center"/>
    </xf>
    <xf numFmtId="189" fontId="0" fillId="0" borderId="25" xfId="44" applyFont="1" applyBorder="1" applyAlignment="1">
      <alignment horizontal="center" vertical="center"/>
    </xf>
    <xf numFmtId="189" fontId="0" fillId="0" borderId="26" xfId="44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14" fontId="0" fillId="0" borderId="10" xfId="0" applyNumberFormat="1" applyFont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0</xdr:rowOff>
    </xdr:from>
    <xdr:to>
      <xdr:col>13</xdr:col>
      <xdr:colOff>419100</xdr:colOff>
      <xdr:row>6</xdr:row>
      <xdr:rowOff>38100</xdr:rowOff>
    </xdr:to>
    <xdr:pic>
      <xdr:nvPicPr>
        <xdr:cNvPr id="1" name="Immagine 10" descr="Descrizione: ps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0"/>
          <a:ext cx="99917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0"/>
  <sheetViews>
    <sheetView tabSelected="1" zoomScaleSheetLayoutView="50" zoomScalePageLayoutView="50" workbookViewId="0" topLeftCell="A4">
      <selection activeCell="H15" sqref="H15"/>
    </sheetView>
  </sheetViews>
  <sheetFormatPr defaultColWidth="9.140625" defaultRowHeight="12.75"/>
  <cols>
    <col min="1" max="1" width="5.421875" style="8" customWidth="1"/>
    <col min="2" max="2" width="12.8515625" style="2" customWidth="1"/>
    <col min="3" max="3" width="10.8515625" style="2" customWidth="1"/>
    <col min="4" max="4" width="10.140625" style="2" bestFit="1" customWidth="1"/>
    <col min="5" max="5" width="15.7109375" style="2" bestFit="1" customWidth="1"/>
    <col min="6" max="6" width="12.57421875" style="2" customWidth="1"/>
    <col min="7" max="7" width="12.140625" style="2" customWidth="1"/>
    <col min="8" max="8" width="11.8515625" style="2" bestFit="1" customWidth="1"/>
    <col min="9" max="9" width="22.421875" style="2" bestFit="1" customWidth="1"/>
    <col min="10" max="10" width="10.7109375" style="2" customWidth="1"/>
    <col min="11" max="11" width="13.421875" style="2" customWidth="1"/>
    <col min="12" max="12" width="13.140625" style="2" customWidth="1"/>
    <col min="13" max="13" width="11.00390625" style="2" customWidth="1"/>
    <col min="14" max="14" width="12.421875" style="2" bestFit="1" customWidth="1"/>
    <col min="15" max="15" width="13.140625" style="2" customWidth="1"/>
    <col min="16" max="16384" width="9.140625" style="2" customWidth="1"/>
  </cols>
  <sheetData>
    <row r="2" spans="2:3" ht="12.75">
      <c r="B2" s="9"/>
      <c r="C2" s="10"/>
    </row>
    <row r="3" spans="2:3" ht="12.75">
      <c r="B3" s="9"/>
      <c r="C3" s="10"/>
    </row>
    <row r="4" spans="2:3" ht="12.75">
      <c r="B4" s="9"/>
      <c r="C4" s="10"/>
    </row>
    <row r="5" spans="2:3" ht="12.75">
      <c r="B5" s="9"/>
      <c r="C5" s="10"/>
    </row>
    <row r="6" spans="2:3" ht="12.75">
      <c r="B6" s="11"/>
      <c r="C6" s="10"/>
    </row>
    <row r="7" spans="2:3" ht="12.75">
      <c r="B7" s="11"/>
      <c r="C7" s="10"/>
    </row>
    <row r="8" spans="2:3" ht="12.75">
      <c r="B8" s="11"/>
      <c r="C8" s="10"/>
    </row>
    <row r="10" spans="1:15" s="12" customFormat="1" ht="21">
      <c r="A10" s="86" t="s">
        <v>10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</row>
    <row r="11" spans="1:15" s="12" customFormat="1" ht="19.5" customHeight="1">
      <c r="A11" s="87" t="s">
        <v>30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</row>
    <row r="12" spans="1:15" ht="23.25" customHeight="1">
      <c r="A12" s="15"/>
      <c r="B12" s="15"/>
      <c r="C12" s="15"/>
      <c r="D12" s="15"/>
      <c r="E12" s="15"/>
      <c r="F12" s="84" t="s">
        <v>58</v>
      </c>
      <c r="G12" s="85"/>
      <c r="H12" s="85"/>
      <c r="I12" s="85"/>
      <c r="J12" s="85"/>
      <c r="K12" s="15"/>
      <c r="L12" s="15"/>
      <c r="M12" s="15"/>
      <c r="N12" s="15"/>
      <c r="O12" s="15"/>
    </row>
    <row r="13" spans="1:15" s="12" customFormat="1" ht="27" customHeight="1">
      <c r="A13" s="88" t="s">
        <v>31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1:15" ht="1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2:4" ht="15">
      <c r="B15" s="14" t="s">
        <v>32</v>
      </c>
      <c r="D15" s="16"/>
    </row>
    <row r="16" ht="15">
      <c r="B16" s="18" t="s">
        <v>33</v>
      </c>
    </row>
    <row r="17" ht="15">
      <c r="B17" s="18" t="s">
        <v>34</v>
      </c>
    </row>
    <row r="18" spans="1:2" ht="15">
      <c r="A18" s="19"/>
      <c r="B18" s="18" t="s">
        <v>55</v>
      </c>
    </row>
    <row r="19" spans="1:2" ht="15">
      <c r="A19" s="19"/>
      <c r="B19" s="18" t="s">
        <v>56</v>
      </c>
    </row>
    <row r="20" spans="1:2" ht="15.75" thickBot="1">
      <c r="A20" s="19"/>
      <c r="B20" s="18"/>
    </row>
    <row r="21" spans="1:15" s="12" customFormat="1" ht="17.25" customHeight="1">
      <c r="A21" s="89" t="s">
        <v>9</v>
      </c>
      <c r="B21" s="78" t="s">
        <v>23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80"/>
    </row>
    <row r="22" spans="1:15" ht="17.25" customHeight="1">
      <c r="A22" s="90"/>
      <c r="B22" s="92" t="s">
        <v>20</v>
      </c>
      <c r="C22" s="82"/>
      <c r="D22" s="82"/>
      <c r="E22" s="82"/>
      <c r="F22" s="82"/>
      <c r="G22" s="82"/>
      <c r="H22" s="82"/>
      <c r="I22" s="81" t="s">
        <v>0</v>
      </c>
      <c r="J22" s="82" t="s">
        <v>19</v>
      </c>
      <c r="K22" s="82"/>
      <c r="L22" s="82"/>
      <c r="M22" s="82"/>
      <c r="N22" s="82"/>
      <c r="O22" s="83" t="s">
        <v>25</v>
      </c>
    </row>
    <row r="23" spans="1:15" s="17" customFormat="1" ht="104.25" customHeight="1">
      <c r="A23" s="91"/>
      <c r="B23" s="72" t="s">
        <v>27</v>
      </c>
      <c r="C23" s="4" t="s">
        <v>1</v>
      </c>
      <c r="D23" s="5" t="s">
        <v>2</v>
      </c>
      <c r="E23" s="4" t="s">
        <v>3</v>
      </c>
      <c r="F23" s="6" t="s">
        <v>22</v>
      </c>
      <c r="G23" s="5" t="s">
        <v>4</v>
      </c>
      <c r="H23" s="5" t="s">
        <v>5</v>
      </c>
      <c r="I23" s="81"/>
      <c r="J23" s="6" t="s">
        <v>26</v>
      </c>
      <c r="K23" s="6" t="s">
        <v>8</v>
      </c>
      <c r="L23" s="6" t="s">
        <v>11</v>
      </c>
      <c r="M23" s="5" t="s">
        <v>2</v>
      </c>
      <c r="N23" s="4" t="s">
        <v>6</v>
      </c>
      <c r="O23" s="83"/>
    </row>
    <row r="24" spans="1:15" s="12" customFormat="1" ht="18.75" customHeight="1">
      <c r="A24" s="75">
        <v>1</v>
      </c>
      <c r="B24" s="73"/>
      <c r="C24" s="26"/>
      <c r="D24" s="31"/>
      <c r="E24" s="7"/>
      <c r="F24" s="32"/>
      <c r="G24" s="32"/>
      <c r="H24" s="32"/>
      <c r="I24" s="7"/>
      <c r="J24" s="33"/>
      <c r="K24" s="7"/>
      <c r="L24" s="39"/>
      <c r="M24" s="40"/>
      <c r="N24" s="30"/>
      <c r="O24" s="48"/>
    </row>
    <row r="25" spans="1:15" s="12" customFormat="1" ht="18.75" customHeight="1">
      <c r="A25" s="75">
        <v>2</v>
      </c>
      <c r="B25" s="73"/>
      <c r="C25" s="26"/>
      <c r="D25" s="31"/>
      <c r="E25" s="7"/>
      <c r="F25" s="32"/>
      <c r="G25" s="32"/>
      <c r="H25" s="32"/>
      <c r="I25" s="7"/>
      <c r="J25" s="27"/>
      <c r="K25" s="7"/>
      <c r="L25" s="28"/>
      <c r="M25" s="29"/>
      <c r="N25" s="30"/>
      <c r="O25" s="48"/>
    </row>
    <row r="26" spans="1:15" s="12" customFormat="1" ht="18.75" customHeight="1">
      <c r="A26" s="75">
        <v>3</v>
      </c>
      <c r="B26" s="73"/>
      <c r="C26" s="26"/>
      <c r="D26" s="31"/>
      <c r="E26" s="7"/>
      <c r="F26" s="32"/>
      <c r="G26" s="32"/>
      <c r="H26" s="32"/>
      <c r="I26" s="7"/>
      <c r="J26" s="33"/>
      <c r="K26" s="7"/>
      <c r="L26" s="28"/>
      <c r="M26" s="29"/>
      <c r="N26" s="30"/>
      <c r="O26" s="48"/>
    </row>
    <row r="27" spans="1:15" s="12" customFormat="1" ht="18.75" customHeight="1">
      <c r="A27" s="75">
        <v>4</v>
      </c>
      <c r="B27" s="73"/>
      <c r="C27" s="26"/>
      <c r="D27" s="31"/>
      <c r="E27" s="35"/>
      <c r="F27" s="32"/>
      <c r="G27" s="32"/>
      <c r="H27" s="32"/>
      <c r="I27" s="7"/>
      <c r="J27" s="33"/>
      <c r="K27" s="7"/>
      <c r="L27" s="28"/>
      <c r="M27" s="29"/>
      <c r="N27" s="30"/>
      <c r="O27" s="48"/>
    </row>
    <row r="28" spans="1:15" s="12" customFormat="1" ht="18.75" customHeight="1">
      <c r="A28" s="75">
        <v>5</v>
      </c>
      <c r="B28" s="73"/>
      <c r="C28" s="26"/>
      <c r="D28" s="31"/>
      <c r="E28" s="35"/>
      <c r="F28" s="32"/>
      <c r="G28" s="32"/>
      <c r="H28" s="32"/>
      <c r="I28" s="7"/>
      <c r="J28" s="33"/>
      <c r="K28" s="7"/>
      <c r="L28" s="28"/>
      <c r="M28" s="29"/>
      <c r="N28" s="30"/>
      <c r="O28" s="48"/>
    </row>
    <row r="29" spans="1:15" s="12" customFormat="1" ht="18.75" customHeight="1">
      <c r="A29" s="75">
        <v>6</v>
      </c>
      <c r="B29" s="73"/>
      <c r="C29" s="26"/>
      <c r="D29" s="31"/>
      <c r="E29" s="35"/>
      <c r="F29" s="32"/>
      <c r="G29" s="32"/>
      <c r="H29" s="32"/>
      <c r="I29" s="7"/>
      <c r="J29" s="33"/>
      <c r="K29" s="7"/>
      <c r="L29" s="28"/>
      <c r="M29" s="29"/>
      <c r="N29" s="30"/>
      <c r="O29" s="48"/>
    </row>
    <row r="30" spans="1:15" s="12" customFormat="1" ht="18.75" customHeight="1">
      <c r="A30" s="75">
        <v>7</v>
      </c>
      <c r="B30" s="73"/>
      <c r="C30" s="26"/>
      <c r="D30" s="31"/>
      <c r="E30" s="35"/>
      <c r="F30" s="32"/>
      <c r="G30" s="32"/>
      <c r="H30" s="32"/>
      <c r="I30" s="7"/>
      <c r="J30" s="33"/>
      <c r="K30" s="7"/>
      <c r="L30" s="28"/>
      <c r="M30" s="29"/>
      <c r="N30" s="30"/>
      <c r="O30" s="48"/>
    </row>
    <row r="31" spans="1:15" s="12" customFormat="1" ht="18.75" customHeight="1">
      <c r="A31" s="75">
        <v>8</v>
      </c>
      <c r="B31" s="73"/>
      <c r="C31" s="34"/>
      <c r="D31" s="31"/>
      <c r="E31" s="35"/>
      <c r="F31" s="32"/>
      <c r="G31" s="32"/>
      <c r="H31" s="32"/>
      <c r="I31" s="7"/>
      <c r="J31" s="33"/>
      <c r="K31" s="7"/>
      <c r="L31" s="28"/>
      <c r="M31" s="29"/>
      <c r="N31" s="30"/>
      <c r="O31" s="48"/>
    </row>
    <row r="32" spans="1:15" s="12" customFormat="1" ht="18.75" customHeight="1" thickBot="1">
      <c r="A32" s="76">
        <v>9</v>
      </c>
      <c r="B32" s="74"/>
      <c r="C32" s="71"/>
      <c r="D32" s="41"/>
      <c r="E32" s="42"/>
      <c r="F32" s="43"/>
      <c r="G32" s="43"/>
      <c r="H32" s="43"/>
      <c r="I32" s="22"/>
      <c r="J32" s="44"/>
      <c r="K32" s="22"/>
      <c r="L32" s="45"/>
      <c r="M32" s="46"/>
      <c r="N32" s="47"/>
      <c r="O32" s="49"/>
    </row>
    <row r="33" spans="5:15" ht="12.75">
      <c r="E33" s="25" t="s">
        <v>21</v>
      </c>
      <c r="F33" s="21">
        <f>SUM(F24:F32)</f>
        <v>0</v>
      </c>
      <c r="G33" s="21">
        <f>SUM(G24:G32)</f>
        <v>0</v>
      </c>
      <c r="H33" s="21">
        <f>SUM(H24:H32)</f>
        <v>0</v>
      </c>
      <c r="N33" s="23">
        <f>SUM(N24:N32)</f>
        <v>0</v>
      </c>
      <c r="O33" s="23">
        <f>SUM(O24:O32)</f>
        <v>0</v>
      </c>
    </row>
    <row r="34" ht="12.75">
      <c r="H34" s="24"/>
    </row>
    <row r="35" spans="1:15" ht="24.75" customHeight="1">
      <c r="A35" s="13" t="s">
        <v>24</v>
      </c>
      <c r="B35" s="13" t="s">
        <v>29</v>
      </c>
      <c r="L35" s="77" t="s">
        <v>28</v>
      </c>
      <c r="M35" s="77"/>
      <c r="N35" s="77"/>
      <c r="O35" s="77"/>
    </row>
    <row r="36" ht="16.5" customHeight="1">
      <c r="L36" s="16" t="s">
        <v>57</v>
      </c>
    </row>
    <row r="38" ht="12.75">
      <c r="M38" s="21"/>
    </row>
    <row r="39" spans="12:14" ht="12.75">
      <c r="L39" s="38"/>
      <c r="N39" s="37"/>
    </row>
    <row r="40" spans="12:15" ht="12.75">
      <c r="L40" s="24"/>
      <c r="N40" s="36"/>
      <c r="O40" s="36"/>
    </row>
  </sheetData>
  <sheetProtection/>
  <mergeCells count="11">
    <mergeCell ref="A10:O10"/>
    <mergeCell ref="A11:O11"/>
    <mergeCell ref="A13:O13"/>
    <mergeCell ref="A21:A23"/>
    <mergeCell ref="B22:H22"/>
    <mergeCell ref="L35:O35"/>
    <mergeCell ref="B21:O21"/>
    <mergeCell ref="I22:I23"/>
    <mergeCell ref="J22:N22"/>
    <mergeCell ref="O22:O23"/>
    <mergeCell ref="F12:J12"/>
  </mergeCells>
  <printOptions horizontalCentered="1" verticalCentered="1"/>
  <pageMargins left="0.1968503937007874" right="0.1968503937007874" top="0.4724409448818898" bottom="0.4330708661417323" header="0.31496062992125984" footer="0.2755905511811024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="65" zoomScaleNormal="65" workbookViewId="0" topLeftCell="A1">
      <selection activeCell="J25" sqref="J25"/>
    </sheetView>
  </sheetViews>
  <sheetFormatPr defaultColWidth="9.140625" defaultRowHeight="12.75"/>
  <cols>
    <col min="1" max="1" width="6.28125" style="50" customWidth="1"/>
    <col min="2" max="2" width="21.7109375" style="51" customWidth="1"/>
    <col min="3" max="3" width="12.8515625" style="51" customWidth="1"/>
    <col min="4" max="4" width="12.57421875" style="51" customWidth="1"/>
    <col min="5" max="5" width="18.00390625" style="51" customWidth="1"/>
    <col min="6" max="6" width="13.7109375" style="51" customWidth="1"/>
    <col min="7" max="7" width="12.00390625" style="51" bestFit="1" customWidth="1"/>
    <col min="8" max="8" width="15.00390625" style="51" customWidth="1"/>
    <col min="9" max="9" width="62.140625" style="51" customWidth="1"/>
    <col min="10" max="10" width="18.421875" style="51" customWidth="1"/>
    <col min="11" max="11" width="19.57421875" style="51" customWidth="1"/>
    <col min="12" max="12" width="12.7109375" style="51" customWidth="1"/>
    <col min="13" max="13" width="12.28125" style="51" customWidth="1"/>
    <col min="14" max="14" width="13.7109375" style="51" customWidth="1"/>
    <col min="15" max="15" width="18.57421875" style="51" customWidth="1"/>
    <col min="16" max="16" width="9.140625" style="51" customWidth="1"/>
    <col min="17" max="17" width="11.140625" style="51" bestFit="1" customWidth="1"/>
    <col min="18" max="16384" width="9.140625" style="51" customWidth="1"/>
  </cols>
  <sheetData>
    <row r="1" ht="12.75">
      <c r="D1" s="52"/>
    </row>
    <row r="2" spans="1:15" ht="30" customHeight="1">
      <c r="A2" s="110" t="s">
        <v>9</v>
      </c>
      <c r="B2" s="111" t="s">
        <v>20</v>
      </c>
      <c r="C2" s="111"/>
      <c r="D2" s="111"/>
      <c r="E2" s="111"/>
      <c r="F2" s="111"/>
      <c r="G2" s="111"/>
      <c r="H2" s="111"/>
      <c r="I2" s="110" t="s">
        <v>0</v>
      </c>
      <c r="J2" s="111" t="s">
        <v>19</v>
      </c>
      <c r="K2" s="111"/>
      <c r="L2" s="111"/>
      <c r="M2" s="111"/>
      <c r="N2" s="111"/>
      <c r="O2" s="110" t="s">
        <v>15</v>
      </c>
    </row>
    <row r="3" spans="1:15" s="54" customFormat="1" ht="81.75" customHeight="1">
      <c r="A3" s="110"/>
      <c r="B3" s="6" t="s">
        <v>16</v>
      </c>
      <c r="C3" s="6" t="s">
        <v>1</v>
      </c>
      <c r="D3" s="53" t="s">
        <v>2</v>
      </c>
      <c r="E3" s="6" t="s">
        <v>3</v>
      </c>
      <c r="F3" s="6" t="s">
        <v>17</v>
      </c>
      <c r="G3" s="53" t="s">
        <v>4</v>
      </c>
      <c r="H3" s="53" t="s">
        <v>5</v>
      </c>
      <c r="I3" s="110"/>
      <c r="J3" s="6" t="s">
        <v>18</v>
      </c>
      <c r="K3" s="6" t="s">
        <v>8</v>
      </c>
      <c r="L3" s="6" t="s">
        <v>11</v>
      </c>
      <c r="M3" s="53" t="s">
        <v>2</v>
      </c>
      <c r="N3" s="6" t="s">
        <v>6</v>
      </c>
      <c r="O3" s="110"/>
    </row>
    <row r="4" spans="1:15" s="58" customFormat="1" ht="33" customHeight="1">
      <c r="A4" s="107">
        <v>1</v>
      </c>
      <c r="B4" s="108" t="s">
        <v>7</v>
      </c>
      <c r="C4" s="107">
        <v>1</v>
      </c>
      <c r="D4" s="109">
        <v>40568</v>
      </c>
      <c r="E4" s="107" t="s">
        <v>35</v>
      </c>
      <c r="F4" s="94">
        <v>1000</v>
      </c>
      <c r="G4" s="94">
        <v>200</v>
      </c>
      <c r="H4" s="94">
        <f>+F4+G4</f>
        <v>1200</v>
      </c>
      <c r="I4" s="7" t="s">
        <v>36</v>
      </c>
      <c r="J4" s="27" t="s">
        <v>37</v>
      </c>
      <c r="K4" s="56" t="s">
        <v>35</v>
      </c>
      <c r="L4" s="57">
        <v>2333</v>
      </c>
      <c r="M4" s="29">
        <v>40569</v>
      </c>
      <c r="N4" s="30">
        <v>1000</v>
      </c>
      <c r="O4" s="30">
        <v>800</v>
      </c>
    </row>
    <row r="5" spans="1:15" s="58" customFormat="1" ht="32.25" customHeight="1">
      <c r="A5" s="107"/>
      <c r="B5" s="108"/>
      <c r="C5" s="107"/>
      <c r="D5" s="109"/>
      <c r="E5" s="107"/>
      <c r="F5" s="94"/>
      <c r="G5" s="94"/>
      <c r="H5" s="94"/>
      <c r="I5" s="7" t="s">
        <v>38</v>
      </c>
      <c r="J5" s="59" t="s">
        <v>39</v>
      </c>
      <c r="K5" s="27" t="s">
        <v>40</v>
      </c>
      <c r="L5" s="57">
        <v>511</v>
      </c>
      <c r="M5" s="29">
        <v>40589</v>
      </c>
      <c r="N5" s="30">
        <v>200</v>
      </c>
      <c r="O5" s="30">
        <v>200</v>
      </c>
    </row>
    <row r="6" spans="1:15" s="58" customFormat="1" ht="30" customHeight="1">
      <c r="A6" s="107">
        <v>2</v>
      </c>
      <c r="B6" s="108" t="s">
        <v>7</v>
      </c>
      <c r="C6" s="107">
        <v>3</v>
      </c>
      <c r="D6" s="109">
        <v>40600</v>
      </c>
      <c r="E6" s="107" t="s">
        <v>35</v>
      </c>
      <c r="F6" s="94">
        <v>2000</v>
      </c>
      <c r="G6" s="94">
        <v>400</v>
      </c>
      <c r="H6" s="94">
        <f>+F6+G6</f>
        <v>2400</v>
      </c>
      <c r="I6" s="7" t="s">
        <v>41</v>
      </c>
      <c r="J6" s="27" t="s">
        <v>37</v>
      </c>
      <c r="K6" s="56" t="s">
        <v>35</v>
      </c>
      <c r="L6" s="57">
        <v>2334</v>
      </c>
      <c r="M6" s="29">
        <v>40600</v>
      </c>
      <c r="N6" s="30">
        <v>2000</v>
      </c>
      <c r="O6" s="30">
        <v>1600</v>
      </c>
    </row>
    <row r="7" spans="1:17" s="58" customFormat="1" ht="30" customHeight="1">
      <c r="A7" s="107"/>
      <c r="B7" s="108" t="s">
        <v>7</v>
      </c>
      <c r="C7" s="107">
        <v>3</v>
      </c>
      <c r="D7" s="109">
        <v>40600</v>
      </c>
      <c r="E7" s="107" t="s">
        <v>35</v>
      </c>
      <c r="F7" s="94">
        <v>2000</v>
      </c>
      <c r="G7" s="94">
        <v>400</v>
      </c>
      <c r="H7" s="94">
        <v>2400</v>
      </c>
      <c r="I7" s="7" t="s">
        <v>42</v>
      </c>
      <c r="J7" s="59" t="s">
        <v>39</v>
      </c>
      <c r="K7" s="27" t="s">
        <v>40</v>
      </c>
      <c r="L7" s="57">
        <v>512</v>
      </c>
      <c r="M7" s="29">
        <v>40617</v>
      </c>
      <c r="N7" s="30">
        <v>400</v>
      </c>
      <c r="O7" s="30">
        <v>400</v>
      </c>
      <c r="Q7" s="60"/>
    </row>
    <row r="8" spans="1:15" s="58" customFormat="1" ht="32.25" customHeight="1">
      <c r="A8" s="26">
        <v>3</v>
      </c>
      <c r="B8" s="55" t="s">
        <v>7</v>
      </c>
      <c r="C8" s="26">
        <v>15</v>
      </c>
      <c r="D8" s="29">
        <v>40739</v>
      </c>
      <c r="E8" s="56" t="s">
        <v>43</v>
      </c>
      <c r="F8" s="32">
        <v>10000</v>
      </c>
      <c r="G8" s="32">
        <v>2000</v>
      </c>
      <c r="H8" s="32">
        <f>+F8+G8</f>
        <v>12000</v>
      </c>
      <c r="I8" s="55" t="s">
        <v>44</v>
      </c>
      <c r="J8" s="27" t="s">
        <v>37</v>
      </c>
      <c r="K8" s="27" t="s">
        <v>43</v>
      </c>
      <c r="L8" s="57">
        <v>2425</v>
      </c>
      <c r="M8" s="29">
        <v>40744</v>
      </c>
      <c r="N8" s="30">
        <v>12000</v>
      </c>
      <c r="O8" s="30">
        <v>10000</v>
      </c>
    </row>
    <row r="9" spans="1:15" s="58" customFormat="1" ht="32.25" customHeight="1">
      <c r="A9" s="26">
        <v>4</v>
      </c>
      <c r="B9" s="55" t="s">
        <v>7</v>
      </c>
      <c r="C9" s="26">
        <v>3</v>
      </c>
      <c r="D9" s="29">
        <v>40740</v>
      </c>
      <c r="E9" s="56" t="s">
        <v>45</v>
      </c>
      <c r="F9" s="32">
        <v>5000</v>
      </c>
      <c r="G9" s="32">
        <f>+F9*0.2</f>
        <v>1000</v>
      </c>
      <c r="H9" s="32">
        <f>+F9+G9</f>
        <v>6000</v>
      </c>
      <c r="I9" s="55" t="s">
        <v>46</v>
      </c>
      <c r="J9" s="27" t="s">
        <v>37</v>
      </c>
      <c r="K9" s="27" t="s">
        <v>45</v>
      </c>
      <c r="L9" s="57">
        <v>2430</v>
      </c>
      <c r="M9" s="29">
        <v>40745</v>
      </c>
      <c r="N9" s="30">
        <v>6000</v>
      </c>
      <c r="O9" s="30">
        <v>5000</v>
      </c>
    </row>
    <row r="10" spans="1:15" s="58" customFormat="1" ht="27.75" customHeight="1">
      <c r="A10" s="95">
        <v>5</v>
      </c>
      <c r="B10" s="98" t="s">
        <v>47</v>
      </c>
      <c r="C10" s="95">
        <v>345</v>
      </c>
      <c r="D10" s="101">
        <v>40775</v>
      </c>
      <c r="E10" s="95" t="s">
        <v>48</v>
      </c>
      <c r="F10" s="104">
        <v>500</v>
      </c>
      <c r="G10" s="104">
        <v>0</v>
      </c>
      <c r="H10" s="104">
        <f>+F10+G10</f>
        <v>500</v>
      </c>
      <c r="I10" s="55" t="s">
        <v>49</v>
      </c>
      <c r="J10" s="27" t="s">
        <v>50</v>
      </c>
      <c r="K10" s="27" t="s">
        <v>48</v>
      </c>
      <c r="L10" s="57">
        <v>1300</v>
      </c>
      <c r="M10" s="29">
        <v>40776</v>
      </c>
      <c r="N10" s="30">
        <v>300</v>
      </c>
      <c r="O10" s="30">
        <v>300</v>
      </c>
    </row>
    <row r="11" spans="1:15" s="58" customFormat="1" ht="27.75" customHeight="1">
      <c r="A11" s="96"/>
      <c r="B11" s="99"/>
      <c r="C11" s="96"/>
      <c r="D11" s="102"/>
      <c r="E11" s="96"/>
      <c r="F11" s="105"/>
      <c r="G11" s="105"/>
      <c r="H11" s="105"/>
      <c r="I11" s="55" t="s">
        <v>51</v>
      </c>
      <c r="J11" s="27" t="s">
        <v>50</v>
      </c>
      <c r="K11" s="27" t="s">
        <v>40</v>
      </c>
      <c r="L11" s="57">
        <v>1301</v>
      </c>
      <c r="M11" s="29">
        <v>40776</v>
      </c>
      <c r="N11" s="30">
        <v>100</v>
      </c>
      <c r="O11" s="30">
        <v>100</v>
      </c>
    </row>
    <row r="12" spans="1:15" s="58" customFormat="1" ht="27.75" customHeight="1">
      <c r="A12" s="97"/>
      <c r="B12" s="100"/>
      <c r="C12" s="97"/>
      <c r="D12" s="103"/>
      <c r="E12" s="97"/>
      <c r="F12" s="106"/>
      <c r="G12" s="106"/>
      <c r="H12" s="106"/>
      <c r="I12" s="55" t="s">
        <v>52</v>
      </c>
      <c r="J12" s="27" t="s">
        <v>50</v>
      </c>
      <c r="K12" s="27" t="s">
        <v>53</v>
      </c>
      <c r="L12" s="57">
        <v>1302</v>
      </c>
      <c r="M12" s="29">
        <v>40776</v>
      </c>
      <c r="N12" s="30">
        <v>100</v>
      </c>
      <c r="O12" s="30">
        <v>100</v>
      </c>
    </row>
    <row r="13" spans="1:15" ht="12.75">
      <c r="A13" s="61">
        <v>8</v>
      </c>
      <c r="B13" s="62"/>
      <c r="C13" s="20"/>
      <c r="D13" s="63"/>
      <c r="E13" s="20"/>
      <c r="F13" s="64"/>
      <c r="G13" s="64"/>
      <c r="H13" s="64"/>
      <c r="I13" s="62"/>
      <c r="J13" s="65"/>
      <c r="K13" s="65"/>
      <c r="L13" s="66"/>
      <c r="M13" s="63"/>
      <c r="N13" s="67"/>
      <c r="O13" s="67"/>
    </row>
    <row r="14" spans="14:15" ht="13.5">
      <c r="N14" s="1" t="s">
        <v>5</v>
      </c>
      <c r="O14" s="68">
        <f>SUM(O4:O13)</f>
        <v>18500</v>
      </c>
    </row>
    <row r="15" ht="12.75">
      <c r="O15" s="69"/>
    </row>
    <row r="16" ht="13.5">
      <c r="B16" s="1" t="s">
        <v>12</v>
      </c>
    </row>
    <row r="17" ht="13.5">
      <c r="B17" s="1" t="s">
        <v>14</v>
      </c>
    </row>
    <row r="18" spans="2:15" ht="13.5">
      <c r="B18" s="93" t="s">
        <v>13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</row>
    <row r="19" spans="2:14" ht="13.5">
      <c r="B19" s="3" t="s">
        <v>54</v>
      </c>
      <c r="K19" s="70"/>
      <c r="L19" s="70"/>
      <c r="M19" s="70"/>
      <c r="N19" s="70"/>
    </row>
    <row r="20" spans="11:14" ht="12.75">
      <c r="K20" s="70"/>
      <c r="L20" s="70"/>
      <c r="M20" s="70"/>
      <c r="N20" s="70"/>
    </row>
    <row r="21" spans="11:14" ht="12.75">
      <c r="K21" s="70"/>
      <c r="L21" s="70"/>
      <c r="M21" s="70"/>
      <c r="N21" s="70"/>
    </row>
  </sheetData>
  <sheetProtection/>
  <mergeCells count="30">
    <mergeCell ref="A2:A3"/>
    <mergeCell ref="B2:H2"/>
    <mergeCell ref="I2:I3"/>
    <mergeCell ref="J2:N2"/>
    <mergeCell ref="O2:O3"/>
    <mergeCell ref="A4:A5"/>
    <mergeCell ref="B4:B5"/>
    <mergeCell ref="C4:C5"/>
    <mergeCell ref="D4:D5"/>
    <mergeCell ref="E4:E5"/>
    <mergeCell ref="F4:F5"/>
    <mergeCell ref="G4:G5"/>
    <mergeCell ref="H4:H5"/>
    <mergeCell ref="A6:A7"/>
    <mergeCell ref="B6:B7"/>
    <mergeCell ref="C6:C7"/>
    <mergeCell ref="D6:D7"/>
    <mergeCell ref="E6:E7"/>
    <mergeCell ref="F6:F7"/>
    <mergeCell ref="G6:G7"/>
    <mergeCell ref="B18:O18"/>
    <mergeCell ref="H6:H7"/>
    <mergeCell ref="A10:A12"/>
    <mergeCell ref="B10:B12"/>
    <mergeCell ref="C10:C12"/>
    <mergeCell ref="D10:D12"/>
    <mergeCell ref="E10:E12"/>
    <mergeCell ref="F10:F12"/>
    <mergeCell ref="G10:G12"/>
    <mergeCell ref="H10:H12"/>
  </mergeCells>
  <printOptions horizontalCentered="1" verticalCentered="1"/>
  <pageMargins left="0.2362204724409449" right="0" top="0.3937007874015748" bottom="0" header="0.5118110236220472" footer="0.5118110236220472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R.A.S. Ass.to Agricoltura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acocco</dc:creator>
  <cp:keywords/>
  <dc:description/>
  <cp:lastModifiedBy>Francesca Loddo</cp:lastModifiedBy>
  <cp:lastPrinted>2015-06-25T08:50:46Z</cp:lastPrinted>
  <dcterms:created xsi:type="dcterms:W3CDTF">2011-03-28T10:25:49Z</dcterms:created>
  <dcterms:modified xsi:type="dcterms:W3CDTF">2015-06-25T10:54:15Z</dcterms:modified>
  <cp:category/>
  <cp:version/>
  <cp:contentType/>
  <cp:contentStatus/>
</cp:coreProperties>
</file>